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H58" i="3"/>
  <c r="H51" i="3" l="1"/>
  <c r="H43" i="3"/>
  <c r="H30" i="3"/>
  <c r="H62" i="3"/>
  <c r="H26" i="3" l="1"/>
  <c r="H55" i="3" l="1"/>
  <c r="H39" i="3"/>
  <c r="H38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<sst xmlns="http://schemas.openxmlformats.org/spreadsheetml/2006/main" count="63" uniqueCount="35">
  <si>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</si>
  <si>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</si>
  <si>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</si>
  <si>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</si>
  <si>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</si>
  <si>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</si>
  <si>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</si>
  <si>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</si>
  <si>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</si>
  <si>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</si>
  <si>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</si>
  <si>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</si>
  <si>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</si>
  <si>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</si>
  <si>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</si>
  <si>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</si>
  <si>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</si>
  <si>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</si>
  <si>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</si>
  <si>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</si>
  <si>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</si>
  <si>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</si>
  <si>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</si>
  <si>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</si>
  <si>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</si>
  <si>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</si>
  <si>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</si>
  <si>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</si>
  <si>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</si>
  <si>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</si>
  <si>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</si>
  <si>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</si>
  <si>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08.05.2026</t>
  </si>
  <si>
    <t>Primljena i neutrošena participacija od 08.05.2026</t>
  </si>
  <si>
    <t xml:space="preserve">Dana 08.05.2026.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</si>
</sst>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4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46150</v>
      </c>
      <c r="H12" s="19">
        <v>2833893.29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46150</v>
      </c>
      <c r="H13" s="1">
        <f>H14+H31-H39-H55</f>
        <v>389415.13999999972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46150</v>
      </c>
      <c r="H14" s="21">
        <f>SUM(H15:H30)</f>
        <v>1949815.8299999996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1837496.48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</f>
        <v>27392.439999999704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</f>
        <v>84926.91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46150</v>
      </c>
      <c r="H31" s="21">
        <f>H32+H33+H34+H35+H37+H38+H36</f>
        <v>582008.10000000009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170024.73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</f>
        <v>54223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46150</v>
      </c>
      <c r="H39" s="18">
        <f>SUM(H40:H54)</f>
        <v>1927087.7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f>1778956.27+58540.21</f>
        <v>1837496.48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89460.31+130.91</f>
        <v>89591.22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46150</v>
      </c>
      <c r="H55" s="18">
        <f>SUM(H56:H61)</f>
        <v>215321.09000000003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f>166736.34+3288.39</f>
        <v>170024.73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f>41818+3478.36</f>
        <v>45296.36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46150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2833893.2899999991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2026-05-18T12:52:42Z</dcterms:modified>
</cp:coreProperties>
</file>